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1"/>
  </bookViews>
  <sheets>
    <sheet name="sheet1" sheetId="1" r:id="rId1"/>
    <sheet name="Sheet2" sheetId="2" r:id="rId2"/>
  </sheets>
  <definedNames>
    <definedName name="_xlnm._FilterDatabase" localSheetId="0" hidden="1">'sheet1'!$A$3:$L$18</definedName>
  </definedNames>
  <calcPr fullCalcOnLoad="1"/>
</workbook>
</file>

<file path=xl/sharedStrings.xml><?xml version="1.0" encoding="utf-8"?>
<sst xmlns="http://schemas.openxmlformats.org/spreadsheetml/2006/main" count="85" uniqueCount="70">
  <si>
    <t>市本级项目清单</t>
  </si>
  <si>
    <t>单位：公顷</t>
  </si>
  <si>
    <t>省</t>
  </si>
  <si>
    <t>市</t>
  </si>
  <si>
    <t>行政区</t>
  </si>
  <si>
    <t>序号</t>
  </si>
  <si>
    <t>项目名称</t>
  </si>
  <si>
    <t>电子监管号</t>
  </si>
  <si>
    <t>地块位置</t>
  </si>
  <si>
    <t>地块类型</t>
  </si>
  <si>
    <t>地块面积</t>
  </si>
  <si>
    <t>容积率</t>
  </si>
  <si>
    <t>签订日期</t>
  </si>
  <si>
    <t>建设状态</t>
  </si>
  <si>
    <t>资阳市本级</t>
  </si>
  <si>
    <t>房地产开发</t>
  </si>
  <si>
    <t>5120002011B00130-1</t>
  </si>
  <si>
    <t>沱一桥西桥头南侧</t>
  </si>
  <si>
    <t>其他普通商品住房用地</t>
  </si>
  <si>
    <t>已动工未竣工</t>
  </si>
  <si>
    <t>5120002014B00180-3</t>
  </si>
  <si>
    <t>南骏大道</t>
  </si>
  <si>
    <t>中低价位、中小套型普通商品住房用地</t>
  </si>
  <si>
    <t>松涛路苑建设工程</t>
  </si>
  <si>
    <t>5120002013B00331-2</t>
  </si>
  <si>
    <t>资阳市雁江区松涛镇马鞍村、资溪村、书台村、高岩村</t>
  </si>
  <si>
    <t>未动工</t>
  </si>
  <si>
    <t>资阳市二环路B段张家湾安置房建设工程</t>
  </si>
  <si>
    <t>5120002017A00306</t>
  </si>
  <si>
    <t>爱国居委会五组</t>
  </si>
  <si>
    <t>经济适用住房用地</t>
  </si>
  <si>
    <t>资阳市幸福大道张家湾小区B区</t>
  </si>
  <si>
    <t>5120002019A00156</t>
  </si>
  <si>
    <t>资阳市雁江区三贤办事处爱国社区5组</t>
  </si>
  <si>
    <t>0701</t>
  </si>
  <si>
    <t>资阳市坤江工程有限公司 房地产开发项目</t>
  </si>
  <si>
    <t>5120002020B00133-3</t>
  </si>
  <si>
    <t>幸福大道与槐树中路交汇处东南侧</t>
  </si>
  <si>
    <t>城镇住宅-普通商品住房用地</t>
  </si>
  <si>
    <t>资阳发展投资集团有限公司房地产开发项目</t>
  </si>
  <si>
    <t>5120002020B00121-1</t>
  </si>
  <si>
    <t>幸福大道临西南油气田物资公司北侧</t>
  </si>
  <si>
    <t>资阳市二环路B段张家湾安置房建设项目</t>
  </si>
  <si>
    <t>5120002021A00605-1</t>
  </si>
  <si>
    <t>资阳市中心城区幸福片区</t>
  </si>
  <si>
    <t>城镇住宅-经济适用住房用地</t>
  </si>
  <si>
    <t>YD-2020-052地块房地产开发项目</t>
  </si>
  <si>
    <t>5120002021B00699-2</t>
  </si>
  <si>
    <t>建设北路南侧、雁江路北侧</t>
  </si>
  <si>
    <t>YD-2021-022地块房地产开发项目</t>
  </si>
  <si>
    <t>5120002021B00746</t>
  </si>
  <si>
    <t>资阳城区幸福片区凤园路东侧</t>
  </si>
  <si>
    <t>资阳苌发房地产开发有限公司YD-2022-014地块房地产开发项目</t>
  </si>
  <si>
    <t>5120002022B00396</t>
  </si>
  <si>
    <t>雁江区三贤路幸福段南侧、公园路东侧</t>
  </si>
  <si>
    <t>注：1.已上报的合同，且需要开发建设的</t>
  </si>
  <si>
    <t>2.土地用途明细为住宅用途的</t>
  </si>
  <si>
    <t>3.非纯现状出让的面积：(1).没有实际开竣工的面积；(2).已动工但未竣工的面积；</t>
  </si>
  <si>
    <t>表2.资阳市本级存量住宅用地信息汇总表</t>
  </si>
  <si>
    <t>项目总数</t>
  </si>
  <si>
    <t>存量住宅用地总面积</t>
  </si>
  <si>
    <t>未动工土地面积</t>
  </si>
  <si>
    <t>已动工未竣工土地面积</t>
  </si>
  <si>
    <t>未销售房屋的土地面积</t>
  </si>
  <si>
    <t>（1）</t>
  </si>
  <si>
    <t>（2）</t>
  </si>
  <si>
    <t>（3）</t>
  </si>
  <si>
    <t>（4）</t>
  </si>
  <si>
    <t>（5）</t>
  </si>
  <si>
    <t>填表说明: 各表项数堡关系（2）=（3）+（4）,（4） ≥（5）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</si>
</sst>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50">
    <font>
      <sz val="11"/>
      <color indexed="8"/>
      <name val="Calibri"/>
      <family val="0"/>
    </font>
    <font>
      <sz val="11"/>
      <name val="宋体"/>
      <family val="0"/>
    </font>
    <font>
      <sz val="20"/>
      <name val="方正小标宋简体"/>
      <family val="0"/>
    </font>
    <font>
      <sz val="16"/>
      <name val="方正小标宋简体"/>
      <family val="0"/>
    </font>
    <font>
      <sz val="9"/>
      <name val="黑体"/>
      <family val="3"/>
    </font>
    <font>
      <sz val="12"/>
      <name val="宋体"/>
      <family val="0"/>
    </font>
    <font>
      <b/>
      <sz val="14"/>
      <name val="宋体"/>
      <family val="0"/>
    </font>
    <font>
      <b/>
      <sz val="14"/>
      <name val="Dialog.bold"/>
      <family val="2"/>
    </font>
    <font>
      <sz val="9"/>
      <name val="Dialog.plain"/>
      <family val="2"/>
    </font>
    <font>
      <b/>
      <sz val="12"/>
      <name val="Dialog.bold"/>
      <family val="2"/>
    </font>
    <font>
      <sz val="9"/>
      <color indexed="10"/>
      <name val="Dialog.plain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Dialog.plain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5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2" fillId="0" borderId="0" xfId="63" applyFont="1" applyAlignment="1">
      <alignment horizontal="center" vertical="center"/>
      <protection/>
    </xf>
    <xf numFmtId="0" fontId="3" fillId="0" borderId="0" xfId="63" applyFont="1" applyAlignment="1">
      <alignment horizontal="center" vertical="center"/>
      <protection/>
    </xf>
    <xf numFmtId="0" fontId="4" fillId="0" borderId="0" xfId="63" applyFont="1" applyAlignment="1">
      <alignment horizontal="center" vertical="center"/>
      <protection/>
    </xf>
    <xf numFmtId="0" fontId="1" fillId="0" borderId="9" xfId="63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14" xfId="63" applyFont="1" applyBorder="1" applyAlignment="1">
      <alignment horizontal="center" vertical="center" wrapText="1"/>
      <protection/>
    </xf>
    <xf numFmtId="0" fontId="1" fillId="0" borderId="15" xfId="63" applyFont="1" applyBorder="1" applyAlignment="1">
      <alignment horizontal="center" vertical="center" wrapText="1"/>
      <protection/>
    </xf>
    <xf numFmtId="0" fontId="1" fillId="0" borderId="16" xfId="63" applyFont="1" applyBorder="1" applyAlignment="1">
      <alignment horizontal="center" vertical="center" wrapText="1"/>
      <protection/>
    </xf>
    <xf numFmtId="49" fontId="1" fillId="0" borderId="16" xfId="63" applyNumberFormat="1" applyFont="1" applyBorder="1" applyAlignment="1">
      <alignment horizontal="center" vertical="center" wrapText="1"/>
      <protection/>
    </xf>
    <xf numFmtId="49" fontId="1" fillId="0" borderId="17" xfId="63" applyNumberFormat="1" applyFont="1" applyBorder="1" applyAlignment="1">
      <alignment horizontal="center" vertical="center" wrapText="1"/>
      <protection/>
    </xf>
    <xf numFmtId="0" fontId="5" fillId="0" borderId="0" xfId="63" applyAlignment="1">
      <alignment horizontal="left" vertical="center"/>
      <protection/>
    </xf>
    <xf numFmtId="0" fontId="6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176" fontId="8" fillId="0" borderId="0" xfId="0" applyNumberFormat="1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176" fontId="8" fillId="0" borderId="18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zoomScaleSheetLayoutView="100" workbookViewId="0" topLeftCell="A2">
      <selection activeCell="I6" sqref="I6:I14"/>
    </sheetView>
  </sheetViews>
  <sheetFormatPr defaultColWidth="10.00390625" defaultRowHeight="15"/>
  <cols>
    <col min="1" max="1" width="4.421875" style="0" customWidth="1"/>
    <col min="2" max="2" width="8.421875" style="0" customWidth="1"/>
    <col min="3" max="3" width="9.7109375" style="0" customWidth="1"/>
    <col min="4" max="4" width="7.421875" style="0" customWidth="1"/>
    <col min="5" max="5" width="30.7109375" style="0" customWidth="1"/>
    <col min="6" max="6" width="20.57421875" style="0" customWidth="1"/>
    <col min="7" max="7" width="27.140625" style="0" customWidth="1"/>
    <col min="8" max="8" width="22.00390625" style="0" customWidth="1"/>
    <col min="9" max="9" width="12.00390625" style="0" customWidth="1"/>
    <col min="10" max="10" width="14.421875" style="0" customWidth="1"/>
    <col min="11" max="11" width="11.8515625" style="0" customWidth="1"/>
    <col min="12" max="12" width="14.421875" style="0" customWidth="1"/>
    <col min="13" max="15" width="9.7109375" style="0" customWidth="1"/>
  </cols>
  <sheetData>
    <row r="1" spans="1:12" ht="45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2" ht="36.75" customHeight="1">
      <c r="A2" s="17" t="s">
        <v>1</v>
      </c>
      <c r="B2" s="18">
        <v>45015</v>
      </c>
    </row>
    <row r="3" spans="1:12" ht="31.5" customHeight="1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22" t="s">
        <v>12</v>
      </c>
      <c r="L3" s="19" t="s">
        <v>13</v>
      </c>
    </row>
    <row r="4" spans="1:12" ht="25.5" customHeight="1">
      <c r="A4" s="20"/>
      <c r="B4" s="20"/>
      <c r="C4" s="20" t="s">
        <v>14</v>
      </c>
      <c r="D4" s="20">
        <v>1</v>
      </c>
      <c r="E4" s="20" t="s">
        <v>15</v>
      </c>
      <c r="F4" s="20" t="s">
        <v>16</v>
      </c>
      <c r="G4" s="20" t="s">
        <v>17</v>
      </c>
      <c r="H4" s="20" t="s">
        <v>18</v>
      </c>
      <c r="I4" s="20">
        <v>3.5841</v>
      </c>
      <c r="J4" s="20">
        <v>2</v>
      </c>
      <c r="K4" s="23">
        <v>40908.40587962963</v>
      </c>
      <c r="L4" s="20" t="s">
        <v>19</v>
      </c>
    </row>
    <row r="5" spans="1:12" ht="25.5" customHeight="1">
      <c r="A5" s="20"/>
      <c r="B5" s="20"/>
      <c r="C5" s="20"/>
      <c r="D5" s="20">
        <v>3</v>
      </c>
      <c r="E5" s="20"/>
      <c r="F5" s="20" t="s">
        <v>20</v>
      </c>
      <c r="G5" s="20" t="s">
        <v>21</v>
      </c>
      <c r="H5" s="20" t="s">
        <v>22</v>
      </c>
      <c r="I5" s="20">
        <v>6.187536</v>
      </c>
      <c r="J5" s="20">
        <v>2.5</v>
      </c>
      <c r="K5" s="23">
        <v>43357</v>
      </c>
      <c r="L5" s="20" t="s">
        <v>19</v>
      </c>
    </row>
    <row r="6" spans="1:12" ht="25.5" customHeight="1">
      <c r="A6" s="20"/>
      <c r="B6" s="20"/>
      <c r="C6" s="20"/>
      <c r="D6" s="20">
        <v>5</v>
      </c>
      <c r="E6" s="20" t="s">
        <v>23</v>
      </c>
      <c r="F6" s="20" t="s">
        <v>24</v>
      </c>
      <c r="G6" s="20" t="s">
        <v>25</v>
      </c>
      <c r="H6" s="20" t="s">
        <v>22</v>
      </c>
      <c r="I6" s="20">
        <v>3.436165</v>
      </c>
      <c r="J6" s="20">
        <v>3.5</v>
      </c>
      <c r="K6" s="23">
        <v>41564</v>
      </c>
      <c r="L6" s="20" t="s">
        <v>26</v>
      </c>
    </row>
    <row r="7" spans="1:12" ht="21" customHeight="1">
      <c r="A7" s="20"/>
      <c r="B7" s="20"/>
      <c r="C7" s="20"/>
      <c r="D7" s="20">
        <v>6</v>
      </c>
      <c r="E7" s="20" t="s">
        <v>27</v>
      </c>
      <c r="F7" s="20" t="s">
        <v>28</v>
      </c>
      <c r="G7" s="20" t="s">
        <v>29</v>
      </c>
      <c r="H7" s="20" t="s">
        <v>30</v>
      </c>
      <c r="I7" s="20">
        <v>1.348114</v>
      </c>
      <c r="J7" s="20">
        <v>2</v>
      </c>
      <c r="K7" s="23">
        <v>43096</v>
      </c>
      <c r="L7" s="20" t="s">
        <v>19</v>
      </c>
    </row>
    <row r="8" spans="1:12" ht="21" customHeight="1">
      <c r="A8" s="20"/>
      <c r="B8" s="20"/>
      <c r="C8" s="20"/>
      <c r="D8" s="20">
        <v>7</v>
      </c>
      <c r="E8" s="20" t="s">
        <v>31</v>
      </c>
      <c r="F8" s="20" t="s">
        <v>32</v>
      </c>
      <c r="G8" s="20" t="s">
        <v>33</v>
      </c>
      <c r="H8" s="20" t="s">
        <v>34</v>
      </c>
      <c r="I8" s="20">
        <v>1.1194</v>
      </c>
      <c r="J8" s="20">
        <v>2.8</v>
      </c>
      <c r="K8" s="23">
        <v>43686</v>
      </c>
      <c r="L8" s="20" t="s">
        <v>19</v>
      </c>
    </row>
    <row r="9" spans="1:12" ht="21" customHeight="1">
      <c r="A9" s="20"/>
      <c r="B9" s="20"/>
      <c r="C9" s="20"/>
      <c r="D9" s="20">
        <v>8</v>
      </c>
      <c r="E9" s="20" t="s">
        <v>35</v>
      </c>
      <c r="F9" s="20" t="s">
        <v>36</v>
      </c>
      <c r="G9" s="20" t="s">
        <v>37</v>
      </c>
      <c r="H9" s="20" t="s">
        <v>38</v>
      </c>
      <c r="I9" s="20">
        <v>8.98105</v>
      </c>
      <c r="J9" s="20">
        <v>2.3</v>
      </c>
      <c r="K9" s="23">
        <v>43978</v>
      </c>
      <c r="L9" s="20" t="s">
        <v>26</v>
      </c>
    </row>
    <row r="10" spans="1:12" ht="21" customHeight="1">
      <c r="A10" s="20"/>
      <c r="B10" s="20"/>
      <c r="C10" s="20"/>
      <c r="D10" s="20">
        <v>9</v>
      </c>
      <c r="E10" s="20" t="s">
        <v>39</v>
      </c>
      <c r="F10" s="20" t="s">
        <v>40</v>
      </c>
      <c r="G10" s="20" t="s">
        <v>41</v>
      </c>
      <c r="H10" s="20" t="s">
        <v>38</v>
      </c>
      <c r="I10" s="20">
        <v>2.1105</v>
      </c>
      <c r="J10" s="20">
        <v>2.3</v>
      </c>
      <c r="K10" s="23">
        <v>43978</v>
      </c>
      <c r="L10" s="20" t="s">
        <v>26</v>
      </c>
    </row>
    <row r="11" spans="1:12" ht="21" customHeight="1">
      <c r="A11" s="20"/>
      <c r="B11" s="20"/>
      <c r="C11" s="20"/>
      <c r="D11" s="20">
        <v>10</v>
      </c>
      <c r="E11" s="20" t="s">
        <v>42</v>
      </c>
      <c r="F11" s="20" t="s">
        <v>43</v>
      </c>
      <c r="G11" s="20" t="s">
        <v>44</v>
      </c>
      <c r="H11" s="20" t="s">
        <v>45</v>
      </c>
      <c r="I11" s="20">
        <v>0.093286</v>
      </c>
      <c r="J11" s="20">
        <v>2</v>
      </c>
      <c r="K11" s="23">
        <v>44426</v>
      </c>
      <c r="L11" s="20" t="s">
        <v>19</v>
      </c>
    </row>
    <row r="12" spans="1:12" ht="21" customHeight="1">
      <c r="A12" s="20"/>
      <c r="B12" s="20"/>
      <c r="C12" s="20"/>
      <c r="D12" s="20">
        <v>11</v>
      </c>
      <c r="E12" s="20" t="s">
        <v>46</v>
      </c>
      <c r="F12" s="20" t="s">
        <v>47</v>
      </c>
      <c r="G12" s="20" t="s">
        <v>48</v>
      </c>
      <c r="H12" s="20" t="s">
        <v>38</v>
      </c>
      <c r="I12" s="20">
        <v>1.886206</v>
      </c>
      <c r="J12" s="20">
        <v>3.58</v>
      </c>
      <c r="K12" s="23">
        <v>44489</v>
      </c>
      <c r="L12" s="20" t="s">
        <v>19</v>
      </c>
    </row>
    <row r="13" spans="1:12" ht="21" customHeight="1">
      <c r="A13" s="20"/>
      <c r="B13" s="20"/>
      <c r="C13" s="20"/>
      <c r="D13" s="20">
        <v>12</v>
      </c>
      <c r="E13" s="20" t="s">
        <v>49</v>
      </c>
      <c r="F13" s="20" t="s">
        <v>50</v>
      </c>
      <c r="G13" s="20" t="s">
        <v>51</v>
      </c>
      <c r="H13" s="20" t="s">
        <v>38</v>
      </c>
      <c r="I13" s="20">
        <v>2.04833</v>
      </c>
      <c r="J13" s="20">
        <v>1.8</v>
      </c>
      <c r="K13" s="23">
        <v>44530</v>
      </c>
      <c r="L13" s="20" t="s">
        <v>26</v>
      </c>
    </row>
    <row r="14" spans="1:12" ht="25.5" customHeight="1">
      <c r="A14" s="20"/>
      <c r="B14" s="20"/>
      <c r="C14" s="20"/>
      <c r="D14" s="20">
        <v>13</v>
      </c>
      <c r="E14" s="20" t="s">
        <v>52</v>
      </c>
      <c r="F14" s="20" t="s">
        <v>53</v>
      </c>
      <c r="G14" s="20" t="s">
        <v>54</v>
      </c>
      <c r="H14" s="20" t="s">
        <v>38</v>
      </c>
      <c r="I14" s="20">
        <v>1.506242</v>
      </c>
      <c r="J14" s="20">
        <v>1.6</v>
      </c>
      <c r="K14" s="23">
        <v>44803</v>
      </c>
      <c r="L14" s="20" t="s">
        <v>26</v>
      </c>
    </row>
    <row r="15" ht="14.25" customHeight="1">
      <c r="I15">
        <f>SUM(I4:I14)</f>
        <v>32.300929000000004</v>
      </c>
    </row>
    <row r="16" spans="1:4" ht="14.25" customHeight="1">
      <c r="A16" s="21" t="s">
        <v>55</v>
      </c>
      <c r="B16" s="21"/>
      <c r="C16" s="21"/>
      <c r="D16" s="21"/>
    </row>
    <row r="17" spans="1:4" ht="14.25" customHeight="1">
      <c r="A17" s="21" t="s">
        <v>56</v>
      </c>
      <c r="B17" s="21"/>
      <c r="C17" s="21"/>
      <c r="D17" s="21"/>
    </row>
    <row r="18" spans="1:5" ht="14.25" customHeight="1">
      <c r="A18" s="21" t="s">
        <v>57</v>
      </c>
      <c r="B18" s="21"/>
      <c r="C18" s="21"/>
      <c r="D18" s="21"/>
      <c r="E18" s="21"/>
    </row>
  </sheetData>
  <sheetProtection/>
  <autoFilter ref="A3:L18"/>
  <mergeCells count="8">
    <mergeCell ref="A1:L1"/>
    <mergeCell ref="A16:D16"/>
    <mergeCell ref="A17:D17"/>
    <mergeCell ref="A18:E18"/>
    <mergeCell ref="A4:A14"/>
    <mergeCell ref="B4:B14"/>
    <mergeCell ref="C4:C14"/>
    <mergeCell ref="E4:E5"/>
  </mergeCells>
  <printOptions/>
  <pageMargins left="0.75" right="0.75" top="0.27000001072883606" bottom="0.27000001072883606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SheetLayoutView="100" workbookViewId="0" topLeftCell="A1">
      <selection activeCell="E13" sqref="E13"/>
    </sheetView>
  </sheetViews>
  <sheetFormatPr defaultColWidth="9.00390625" defaultRowHeight="15"/>
  <cols>
    <col min="1" max="1" width="16.8515625" style="0" customWidth="1"/>
    <col min="2" max="2" width="19.57421875" style="0" customWidth="1"/>
    <col min="3" max="3" width="15.57421875" style="0" customWidth="1"/>
    <col min="4" max="4" width="16.00390625" style="0" customWidth="1"/>
    <col min="5" max="5" width="39.140625" style="0" customWidth="1"/>
  </cols>
  <sheetData>
    <row r="1" spans="1:5" ht="25.5">
      <c r="A1" s="1" t="s">
        <v>58</v>
      </c>
      <c r="B1" s="1"/>
      <c r="C1" s="1"/>
      <c r="D1" s="1"/>
      <c r="E1" s="1"/>
    </row>
    <row r="2" spans="1:5" ht="20.25">
      <c r="A2" s="2"/>
      <c r="B2" s="2"/>
      <c r="C2" s="2"/>
      <c r="D2" s="2"/>
      <c r="E2" s="3" t="s">
        <v>1</v>
      </c>
    </row>
    <row r="3" spans="1:5" ht="13.5">
      <c r="A3" s="4" t="s">
        <v>59</v>
      </c>
      <c r="B3" s="5" t="s">
        <v>60</v>
      </c>
      <c r="C3" s="6"/>
      <c r="D3" s="6"/>
      <c r="E3" s="7"/>
    </row>
    <row r="4" spans="1:5" ht="13.5">
      <c r="A4" s="8"/>
      <c r="B4" s="8"/>
      <c r="C4" s="9" t="s">
        <v>61</v>
      </c>
      <c r="D4" s="9" t="s">
        <v>62</v>
      </c>
      <c r="E4" s="7"/>
    </row>
    <row r="5" spans="1:5" ht="13.5">
      <c r="A5" s="10"/>
      <c r="B5" s="10"/>
      <c r="C5" s="9"/>
      <c r="D5" s="11"/>
      <c r="E5" s="7" t="s">
        <v>63</v>
      </c>
    </row>
    <row r="6" spans="1:5" ht="13.5">
      <c r="A6" s="12" t="s">
        <v>64</v>
      </c>
      <c r="B6" s="13" t="s">
        <v>65</v>
      </c>
      <c r="C6" s="12" t="s">
        <v>66</v>
      </c>
      <c r="D6" s="12" t="s">
        <v>67</v>
      </c>
      <c r="E6" s="12" t="s">
        <v>68</v>
      </c>
    </row>
    <row r="7" spans="1:5" ht="13.5">
      <c r="A7" s="11">
        <v>13</v>
      </c>
      <c r="B7" s="11">
        <v>32.300929</v>
      </c>
      <c r="C7" s="11">
        <v>18.082287</v>
      </c>
      <c r="D7" s="11">
        <v>14.218642</v>
      </c>
      <c r="E7" s="11"/>
    </row>
    <row r="8" spans="1:5" ht="14.25">
      <c r="A8" s="14" t="s">
        <v>69</v>
      </c>
      <c r="B8" s="14"/>
      <c r="C8" s="14"/>
      <c r="D8" s="14"/>
      <c r="E8" s="14"/>
    </row>
  </sheetData>
  <sheetProtection/>
  <mergeCells count="6">
    <mergeCell ref="A1:E1"/>
    <mergeCell ref="A8:E8"/>
    <mergeCell ref="A3:A5"/>
    <mergeCell ref="B3:B5"/>
    <mergeCell ref="C4:C5"/>
    <mergeCell ref="D4:D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外婆桥</cp:lastModifiedBy>
  <dcterms:created xsi:type="dcterms:W3CDTF">2023-02-14T00:14:00Z</dcterms:created>
  <dcterms:modified xsi:type="dcterms:W3CDTF">2023-04-10T00:59:00Z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A69543089E3047CE948181F8233E90F5</vt:lpwstr>
  </property>
</Properties>
</file>